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619CA67A-6058-4322-8B83-096E038E652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<sst xmlns="http://schemas.openxmlformats.org/spreadsheetml/2006/main" count="3181" uniqueCount="1580">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</sst>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1295</v>
      </c>
      <c r="B10" s="133"/>
      <c r="C10" s="111" t="str">
        <f>VLOOKUP(A10,lista,2,0)</f>
        <v>GERENCIA SERVICIOS TÉCNICOS</v>
      </c>
      <c r="D10" s="111"/>
      <c r="E10" s="111"/>
      <c r="F10" s="111"/>
      <c r="G10" s="111" t="str">
        <f>VLOOKUP(A10,lista,3,0)</f>
        <v>Asistente 3</v>
      </c>
      <c r="H10" s="111"/>
      <c r="I10" s="120" t="str">
        <f>VLOOKUP(A10,lista,4,0)</f>
        <v>Delineante especializado/a en carreteras</v>
      </c>
      <c r="J10" s="121"/>
      <c r="K10" s="111" t="str">
        <f>VLOOKUP(A10,lista,5,0)</f>
        <v>Cantabria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FPII en Proyectos de edificación y obra civil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en Asistencia Técnica de Carreteras.
Al menos 6 meses utilizando AutoCAD.</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ht7t06t+1/FHm06rLfKq2cM7VC/cy/KCW4U4GnXJPvwNigyK6XUFC6wyiG1xOcpHVVEL6x4OIh54B/xSUnYcw==" saltValue="6xIJW2Y31QrDE/FIc38Oh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2026-06-23T10:41:50Z</dcterms:modified>
</cp:coreProperties>
</file>